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★ 새볼륨(D)\(2023)AI바우처\2. 공고\1. 일반,의료\2. 최종★\[붙임3]각종서식 및 전산접수 매뉴얼\"/>
    </mc:Choice>
  </mc:AlternateContent>
  <xr:revisionPtr revIDLastSave="0" documentId="13_ncr:1_{7AACA1E0-0E74-4BF1-9F20-482F45023E3A}" xr6:coauthVersionLast="47" xr6:coauthVersionMax="47" xr10:uidLastSave="{00000000-0000-0000-0000-000000000000}"/>
  <bookViews>
    <workbookView xWindow="732" yWindow="732" windowWidth="17280" windowHeight="896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  <c r="N12" i="1" l="1"/>
</calcChain>
</file>

<file path=xl/sharedStrings.xml><?xml version="1.0" encoding="utf-8"?>
<sst xmlns="http://schemas.openxmlformats.org/spreadsheetml/2006/main" count="225" uniqueCount="127">
  <si>
    <t>주관기관(수요기업)</t>
    <phoneticPr fontId="1" type="noConversion"/>
  </si>
  <si>
    <t>핸드폰</t>
    <phoneticPr fontId="1" type="noConversion"/>
  </si>
  <si>
    <t>이메일</t>
    <phoneticPr fontId="1" type="noConversion"/>
  </si>
  <si>
    <t>성명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</si>
  <si>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</si>
  <si>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</si>
  <si>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</si>
  <si>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홍길동</t>
    <phoneticPr fontId="1" type="noConversion"/>
  </si>
  <si>
    <t>010-0000-0000</t>
    <phoneticPr fontId="1" type="noConversion"/>
  </si>
  <si>
    <t>02-0000-0000</t>
    <phoneticPr fontId="1" type="noConversion"/>
  </si>
  <si>
    <t>043-0000-0000</t>
    <phoneticPr fontId="1" type="noConversion"/>
  </si>
  <si>
    <t>이순신</t>
    <phoneticPr fontId="1" type="noConversion"/>
  </si>
  <si>
    <t>abcdefg123@aiaiaiai.co.kr</t>
    <phoneticPr fontId="1" type="noConversion"/>
  </si>
  <si>
    <t>본부장</t>
    <phoneticPr fontId="1" type="noConversion"/>
  </si>
  <si>
    <t>abcdefg124@aiaiaiai.co.kr</t>
  </si>
  <si>
    <t>이사</t>
    <phoneticPr fontId="1" type="noConversion"/>
  </si>
  <si>
    <t>팀장</t>
    <phoneticPr fontId="1" type="noConversion"/>
  </si>
  <si>
    <t>상세주소</t>
    <phoneticPr fontId="1" type="noConversion"/>
  </si>
  <si>
    <t>광역시도</t>
    <phoneticPr fontId="1" type="noConversion"/>
  </si>
  <si>
    <t>매출액(백만원)</t>
    <phoneticPr fontId="1" type="noConversion"/>
  </si>
  <si>
    <t>정부출연금</t>
    <phoneticPr fontId="1" type="noConversion"/>
  </si>
  <si>
    <t>민간현금</t>
    <phoneticPr fontId="1" type="noConversion"/>
  </si>
  <si>
    <t>민간현물</t>
    <phoneticPr fontId="1" type="noConversion"/>
  </si>
  <si>
    <t>총사업비</t>
    <phoneticPr fontId="1" type="noConversion"/>
  </si>
  <si>
    <t>사업자등록번호</t>
    <phoneticPr fontId="1" type="noConversion"/>
  </si>
  <si>
    <t>220-82-03228</t>
    <phoneticPr fontId="1" type="noConversion"/>
  </si>
  <si>
    <t>과제명</t>
    <phoneticPr fontId="1" type="noConversion"/>
  </si>
  <si>
    <t>기관구분</t>
    <phoneticPr fontId="1" type="noConversion"/>
  </si>
  <si>
    <t>기업명</t>
    <phoneticPr fontId="1" type="noConversion"/>
  </si>
  <si>
    <t>대표자(필수작성)</t>
    <phoneticPr fontId="1" type="noConversion"/>
  </si>
  <si>
    <t>아르바이트 제외</t>
    <phoneticPr fontId="1" type="noConversion"/>
  </si>
  <si>
    <t>서울시 강동구 암사로 127, oo빌딩 oo층</t>
    <phoneticPr fontId="1" type="noConversion"/>
  </si>
  <si>
    <t>경기도 성남시 분당구 이매로 36, oo빌딩 oo층</t>
    <phoneticPr fontId="1" type="noConversion"/>
  </si>
  <si>
    <t>백만원 단위로 작성
(백만원 미만 절사)</t>
    <phoneticPr fontId="1" type="noConversion"/>
  </si>
  <si>
    <t>의료</t>
    <phoneticPr fontId="1" type="noConversion"/>
  </si>
  <si>
    <t>▣ 과제신청 총괄 현황표</t>
    <phoneticPr fontId="1" type="noConversion"/>
  </si>
  <si>
    <t>뇌 MRI 영상 판독 및 진단보조 서비스 개발</t>
    <phoneticPr fontId="1" type="noConversion"/>
  </si>
  <si>
    <t>No.</t>
    <phoneticPr fontId="1" type="noConversion"/>
  </si>
  <si>
    <t>번호는 수정하지 마세요</t>
    <phoneticPr fontId="1" type="noConversion"/>
  </si>
  <si>
    <t>신청예산(천원)</t>
    <phoneticPr fontId="1" type="noConversion"/>
  </si>
  <si>
    <t>* 가급적 30글자 이내로 과제명을 작성
  (최대 40글자 이내로 제한)
* 주관기관란에 과제명 작성후, 참여기관란에는 주관기관 과제명을 그대로 복사함(*띄어쓰기까지 동일해야 함)</t>
    <phoneticPr fontId="1" type="noConversion"/>
  </si>
  <si>
    <t>▣ 작성예시</t>
    <phoneticPr fontId="1" type="noConversion"/>
  </si>
  <si>
    <t>본사주소</t>
    <phoneticPr fontId="1" type="noConversion"/>
  </si>
  <si>
    <t>실무책임자(필수작성)</t>
    <phoneticPr fontId="1" type="noConversion"/>
  </si>
  <si>
    <t>정규직
(명)</t>
    <phoneticPr fontId="1" type="noConversion"/>
  </si>
  <si>
    <t>계약직
(명)</t>
    <phoneticPr fontId="1" type="noConversion"/>
  </si>
  <si>
    <t>합계
(명)</t>
    <phoneticPr fontId="1" type="noConversion"/>
  </si>
  <si>
    <t>기업구분</t>
    <phoneticPr fontId="1" type="noConversion"/>
  </si>
  <si>
    <t>산업분야</t>
    <phoneticPr fontId="1" type="noConversion"/>
  </si>
  <si>
    <t>기술분류</t>
    <phoneticPr fontId="1" type="noConversion"/>
  </si>
  <si>
    <t>매칭기업명</t>
    <phoneticPr fontId="1" type="noConversion"/>
  </si>
  <si>
    <t xml:space="preserve">한강시스템 </t>
    <phoneticPr fontId="1" type="noConversion"/>
  </si>
  <si>
    <t>한강시스템</t>
    <phoneticPr fontId="1" type="noConversion"/>
  </si>
  <si>
    <t xml:space="preserve">남산시스템 </t>
    <phoneticPr fontId="1" type="noConversion"/>
  </si>
  <si>
    <t>시각지능</t>
    <phoneticPr fontId="1" type="noConversion"/>
  </si>
  <si>
    <t>언어.음성지능</t>
    <phoneticPr fontId="1" type="noConversion"/>
  </si>
  <si>
    <t>분석지능</t>
    <phoneticPr fontId="1" type="noConversion"/>
  </si>
  <si>
    <t>행동지능 및 기타</t>
    <phoneticPr fontId="1" type="noConversion"/>
  </si>
  <si>
    <r>
      <t xml:space="preserve">
*공급기업이 수요기업에 납품하는 AI솔루션의 주력 기술분류를 4개중 택일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r>
      <rPr>
        <sz val="10"/>
        <color rgb="FFFF0000"/>
        <rFont val="맑은 고딕"/>
        <family val="3"/>
        <charset val="129"/>
        <scheme val="minor"/>
      </rPr>
      <t xml:space="preserve">
*주관기관 및 참여기관이 동일하게 작성</t>
    </r>
    <phoneticPr fontId="1" type="noConversion"/>
  </si>
  <si>
    <t>서울특별시</t>
  </si>
  <si>
    <t>서울특별시</t>
    <phoneticPr fontId="1" type="noConversion"/>
  </si>
  <si>
    <t>부산광역시</t>
    <phoneticPr fontId="1" type="noConversion"/>
  </si>
  <si>
    <t>대구광역시</t>
    <phoneticPr fontId="1" type="noConversion"/>
  </si>
  <si>
    <t>인천광역시</t>
    <phoneticPr fontId="1" type="noConversion"/>
  </si>
  <si>
    <t>광주광역시</t>
    <phoneticPr fontId="1" type="noConversion"/>
  </si>
  <si>
    <t>대전광역시</t>
    <phoneticPr fontId="1" type="noConversion"/>
  </si>
  <si>
    <t>울산광역시</t>
    <phoneticPr fontId="1" type="noConversion"/>
  </si>
  <si>
    <t>경기도</t>
  </si>
  <si>
    <t>경기도</t>
    <phoneticPr fontId="1" type="noConversion"/>
  </si>
  <si>
    <t>강원도</t>
    <phoneticPr fontId="1" type="noConversion"/>
  </si>
  <si>
    <t>충청북도</t>
    <phoneticPr fontId="1" type="noConversion"/>
  </si>
  <si>
    <t>충청남도</t>
    <phoneticPr fontId="1" type="noConversion"/>
  </si>
  <si>
    <t>전라북도</t>
    <phoneticPr fontId="1" type="noConversion"/>
  </si>
  <si>
    <t>전라남도</t>
    <phoneticPr fontId="1" type="noConversion"/>
  </si>
  <si>
    <t>경상북도</t>
    <phoneticPr fontId="1" type="noConversion"/>
  </si>
  <si>
    <t>경상남도</t>
    <phoneticPr fontId="1" type="noConversion"/>
  </si>
  <si>
    <t>세종특별자치시</t>
    <phoneticPr fontId="1" type="noConversion"/>
  </si>
  <si>
    <t>제주특별자치도</t>
    <phoneticPr fontId="1" type="noConversion"/>
  </si>
  <si>
    <t>* 주관기관은 참여기관명을 작성
* 참여기관은 
주관기관명을 작성
*기업명 앞뒤에 ㈜ 또는 "주식회사" 사용금지
*순수 기업명만 작성</t>
    <phoneticPr fontId="1" type="noConversion"/>
  </si>
  <si>
    <t>*기업명 앞뒤에 ㈜ 또는 "주식회사" 사용금지
㈜한강시스템 (X)
한강시스템㈜ (X)
주식회사 한강시스템 (X)
한강시스템 주식회사 (X)
한강시스템 (O)
*순수 기업명만 작성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</si>
  <si>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</si>
  <si>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</si>
  <si>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사업자등록증 기업명</t>
    <phoneticPr fontId="1" type="noConversion"/>
  </si>
  <si>
    <t>참여기관(공급기업)</t>
    <phoneticPr fontId="1" type="noConversion"/>
  </si>
  <si>
    <t>* 사업자등록증 상 기업명을 동일하게 작성</t>
    <phoneticPr fontId="1" type="noConversion"/>
  </si>
  <si>
    <t xml:space="preserve">주식회사 한강시스템 </t>
    <phoneticPr fontId="1" type="noConversion"/>
  </si>
  <si>
    <t xml:space="preserve">(주)남산시스템 </t>
    <phoneticPr fontId="1" type="noConversion"/>
  </si>
  <si>
    <t>*수정 불가</t>
    <phoneticPr fontId="1" type="noConversion"/>
  </si>
  <si>
    <t>중견기업</t>
    <phoneticPr fontId="1" type="noConversion"/>
  </si>
  <si>
    <t>중소기업</t>
    <phoneticPr fontId="1" type="noConversion"/>
  </si>
  <si>
    <t>남산시스템</t>
    <phoneticPr fontId="1" type="noConversion"/>
  </si>
  <si>
    <t>건설</t>
    <phoneticPr fontId="1" type="noConversion"/>
  </si>
  <si>
    <t>교육</t>
    <phoneticPr fontId="1" type="noConversion"/>
  </si>
  <si>
    <t>교통물류</t>
    <phoneticPr fontId="1" type="noConversion"/>
  </si>
  <si>
    <t>금융</t>
    <phoneticPr fontId="1" type="noConversion"/>
  </si>
  <si>
    <t>농축산</t>
    <phoneticPr fontId="1" type="noConversion"/>
  </si>
  <si>
    <t>복지</t>
    <phoneticPr fontId="1" type="noConversion"/>
  </si>
  <si>
    <t>생활</t>
    <phoneticPr fontId="1" type="noConversion"/>
  </si>
  <si>
    <t>안전</t>
    <phoneticPr fontId="1" type="noConversion"/>
  </si>
  <si>
    <t>에너지</t>
    <phoneticPr fontId="1" type="noConversion"/>
  </si>
  <si>
    <t>여가</t>
    <phoneticPr fontId="1" type="noConversion"/>
  </si>
  <si>
    <t>유통</t>
    <phoneticPr fontId="1" type="noConversion"/>
  </si>
  <si>
    <t>의료</t>
    <phoneticPr fontId="1" type="noConversion"/>
  </si>
  <si>
    <t>정보통신</t>
    <phoneticPr fontId="1" type="noConversion"/>
  </si>
  <si>
    <t>제조</t>
    <phoneticPr fontId="1" type="noConversion"/>
  </si>
  <si>
    <t>콘텐츠</t>
    <phoneticPr fontId="1" type="noConversion"/>
  </si>
  <si>
    <t>행정</t>
    <phoneticPr fontId="1" type="noConversion"/>
  </si>
  <si>
    <t>환경</t>
    <phoneticPr fontId="1" type="noConversion"/>
  </si>
  <si>
    <t>기타</t>
    <phoneticPr fontId="1" type="noConversion"/>
  </si>
  <si>
    <r>
      <t xml:space="preserve">
*수요기업이 서비스하고자 하는 산업분야를 17개중 택일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r>
      <rPr>
        <sz val="10"/>
        <color rgb="FFFF0000"/>
        <rFont val="맑은 고딕"/>
        <family val="3"/>
        <charset val="129"/>
        <scheme val="minor"/>
      </rPr>
      <t xml:space="preserve">
*수요기업이 서비스하고자 하는 산업분야가 없는 경우 '기타'로 선택
*주관기관 및 참여기관이 동일하게 작성</t>
    </r>
    <phoneticPr fontId="1" type="noConversion"/>
  </si>
  <si>
    <t>회사설립일
(개업연월일)</t>
    <phoneticPr fontId="1" type="noConversion"/>
  </si>
  <si>
    <t>0000-00-00의 형태로 작성</t>
    <phoneticPr fontId="1" type="noConversion"/>
  </si>
  <si>
    <t>000-00-00000의 형태로 작성</t>
    <phoneticPr fontId="1" type="noConversion"/>
  </si>
  <si>
    <t>생년월일</t>
    <phoneticPr fontId="1" type="noConversion"/>
  </si>
  <si>
    <r>
      <t xml:space="preserve">* 모든 항목 누락/오타 없이 작성 요망
*생년월일은 </t>
    </r>
    <r>
      <rPr>
        <b/>
        <sz val="10"/>
        <color rgb="FFFF0000"/>
        <rFont val="맑은 고딕"/>
        <family val="3"/>
        <charset val="129"/>
        <scheme val="minor"/>
      </rPr>
      <t>0000-00-00의 형태로 작성
(청년기업임을 확인하기 위함)</t>
    </r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</si>
  <si>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>*사업자등록증상 '사업장 소재지' 기준으로 작성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</si>
  <si>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*사업자등록증상 '사업장 소재지' 기준으로 작성</t>
    <phoneticPr fontId="1" type="noConversion"/>
  </si>
  <si>
    <t>총괄/과제책임자(필수작성)</t>
    <phoneticPr fontId="1" type="noConversion"/>
  </si>
  <si>
    <t>1) 중소기업
2) 중견기업
3) 의료기관
등 해당기업에 맞는 구분을 작성</t>
    <phoneticPr fontId="1" type="noConversion"/>
  </si>
  <si>
    <r>
      <t xml:space="preserve">*대표자가 총괄/과제책임자를 겸임할 경우에도 총괄/과제책임자 란에 대표자 정보 모두작성
</t>
    </r>
    <r>
      <rPr>
        <b/>
        <sz val="10"/>
        <color rgb="FFFF0000"/>
        <rFont val="맑은 고딕"/>
        <family val="3"/>
        <charset val="129"/>
        <scheme val="minor"/>
      </rPr>
      <t xml:space="preserve">* 과제 접수마감 이후 평가 등 모든 공지사항, 안내사항은
</t>
    </r>
    <r>
      <rPr>
        <b/>
        <sz val="12"/>
        <color rgb="FF3333FF"/>
        <rFont val="맑은 고딕"/>
        <family val="3"/>
        <charset val="129"/>
        <scheme val="minor"/>
      </rPr>
      <t>주관(수요)기관의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선정평가 등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>*(중요) SMART시스템</t>
    </r>
    <r>
      <rPr>
        <sz val="10"/>
        <color rgb="FFFF0000"/>
        <rFont val="맑은 고딕"/>
        <family val="3"/>
        <charset val="129"/>
        <scheme val="minor"/>
      </rPr>
      <t xml:space="preserve"> 접수시 시스템에 작성하는 총괄책임자의 핸드폰번호 및 이메일주소의 오타가 발생하지 않도록 최종 확인 요망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phoneticPr fontId="1" type="noConversion"/>
  </si>
  <si>
    <r>
      <t>* 가급적 총괄/과제책임자가 실무책임자를 겸하지 않고
별도의 실무책임자를 지정할 것을 권고함
 * 실무책임자에게는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</si>
  <si>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r>
      <t xml:space="preserve">진료과/센터명
</t>
    </r>
    <r>
      <rPr>
        <b/>
        <sz val="9"/>
        <color theme="1"/>
        <rFont val="맑은 고딕"/>
        <family val="3"/>
        <charset val="129"/>
        <scheme val="minor"/>
      </rPr>
      <t>(*의료법상 의료기관만 해당</t>
    </r>
    <r>
      <rPr>
        <b/>
        <sz val="11"/>
        <color theme="1"/>
        <rFont val="맑은 고딕"/>
        <family val="3"/>
        <charset val="129"/>
        <scheme val="minor"/>
      </rPr>
      <t>)</t>
    </r>
    <phoneticPr fontId="1" type="noConversion"/>
  </si>
  <si>
    <r>
      <rPr>
        <b/>
        <sz val="10"/>
        <color rgb="FFFF0000"/>
        <rFont val="맑은 고딕"/>
        <family val="3"/>
        <charset val="129"/>
        <scheme val="minor"/>
      </rPr>
      <t>* 의료법상 의료기관은 필수 작성</t>
    </r>
    <r>
      <rPr>
        <sz val="10"/>
        <color rgb="FFFF0000"/>
        <rFont val="맑은 고딕"/>
        <family val="3"/>
        <charset val="129"/>
        <scheme val="minor"/>
      </rPr>
      <t xml:space="preserve">
* 단, 진료과/센터별 구분이 없는 의료기관의 경우 "해당없음"으로 작성
* 기업의 경우 "해당없음"으로 작성</t>
    </r>
    <phoneticPr fontId="1" type="noConversion"/>
  </si>
  <si>
    <t>해당없음</t>
    <phoneticPr fontId="1" type="noConversion"/>
  </si>
  <si>
    <t xml:space="preserve">*사업비는 반드시 천원 단위로 작성
*총사업비는 자동계산됨
</t>
    <phoneticPr fontId="1" type="noConversion"/>
  </si>
  <si>
    <t>상시종업원수(`22년 말 기준)</t>
    <phoneticPr fontId="1" type="noConversion"/>
  </si>
  <si>
    <t>2022
(추정)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</si>
</sst>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41" fontId="4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41" fontId="10" fillId="0" borderId="1" xfId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Q33"/>
  <sheetViews>
    <sheetView tabSelected="1" zoomScale="70" zoomScaleNormal="70" workbookViewId="0">
      <selection activeCell="B2" sqref="B2"/>
    </sheetView>
  </sheetViews>
  <sheetFormatPr defaultColWidth="9" defaultRowHeight="17.399999999999999" x14ac:dyDescent="0.4"/>
  <cols>
    <col min="1" max="1" width="6.3984375" style="1" customWidth="1"/>
    <col min="2" max="2" width="20.69921875" style="1" bestFit="1" customWidth="1"/>
    <col min="3" max="3" width="20.69921875" style="1" customWidth="1"/>
    <col min="4" max="4" width="20.09765625" style="1" customWidth="1"/>
    <col min="5" max="5" width="23.5" style="1" bestFit="1" customWidth="1"/>
    <col min="6" max="6" width="13.19921875" style="1" customWidth="1"/>
    <col min="7" max="7" width="17.09765625" style="1" customWidth="1"/>
    <col min="8" max="8" width="11.09765625" style="1" customWidth="1"/>
    <col min="9" max="9" width="15.19921875" style="1" customWidth="1"/>
    <col min="10" max="10" width="46.09765625" style="1" customWidth="1"/>
    <col min="11" max="11" width="9.19921875" style="1" customWidth="1"/>
    <col min="12" max="13" width="9.19921875" style="1" bestFit="1" customWidth="1"/>
    <col min="14" max="14" width="9.3984375" style="1" bestFit="1" customWidth="1"/>
    <col min="15" max="15" width="12.19921875" style="1" customWidth="1"/>
    <col min="16" max="16" width="15.3984375" style="1" bestFit="1" customWidth="1"/>
    <col min="17" max="17" width="11.69921875" style="1" customWidth="1"/>
    <col min="18" max="18" width="38.3984375" style="1" customWidth="1"/>
    <col min="19" max="21" width="8.19921875" style="1" customWidth="1"/>
    <col min="22" max="24" width="6.19921875" style="1" bestFit="1" customWidth="1"/>
    <col min="25" max="25" width="7.09765625" style="1" bestFit="1" customWidth="1"/>
    <col min="26" max="26" width="12.796875" style="1" customWidth="1"/>
    <col min="27" max="27" width="14.3984375" style="1" bestFit="1" customWidth="1"/>
    <col min="28" max="28" width="25.09765625" style="1" bestFit="1" customWidth="1"/>
    <col min="29" max="30" width="7.09765625" style="1" bestFit="1" customWidth="1"/>
    <col min="31" max="32" width="14.3984375" style="1" bestFit="1" customWidth="1"/>
    <col min="33" max="33" width="25.09765625" style="1" bestFit="1" customWidth="1"/>
    <col min="34" max="35" width="7.09765625" style="1" bestFit="1" customWidth="1"/>
    <col min="36" max="37" width="14.3984375" style="1" bestFit="1" customWidth="1"/>
    <col min="38" max="38" width="25.09765625" style="1" bestFit="1" customWidth="1"/>
    <col min="39" max="40" width="7.09765625" style="1" bestFit="1" customWidth="1"/>
    <col min="41" max="42" width="14.3984375" style="1" bestFit="1" customWidth="1"/>
    <col min="43" max="43" width="25.09765625" style="1" bestFit="1" customWidth="1"/>
    <col min="44" max="16384" width="9" style="1"/>
  </cols>
  <sheetData>
    <row r="2" spans="1:43" ht="27.75" customHeight="1" x14ac:dyDescent="0.4">
      <c r="B2" s="14" t="s">
        <v>35</v>
      </c>
      <c r="C2" s="14"/>
      <c r="J2" s="7"/>
    </row>
    <row r="3" spans="1:43" s="18" customFormat="1" ht="16.5" customHeight="1" x14ac:dyDescent="0.4">
      <c r="B3" s="19"/>
      <c r="C3" s="19"/>
      <c r="K3" s="49" t="s">
        <v>39</v>
      </c>
      <c r="L3" s="50"/>
      <c r="M3" s="50"/>
      <c r="N3" s="51"/>
      <c r="Q3" s="52" t="s">
        <v>42</v>
      </c>
      <c r="R3" s="53"/>
      <c r="S3" s="43" t="s">
        <v>125</v>
      </c>
      <c r="T3" s="43"/>
      <c r="U3" s="43"/>
      <c r="V3" s="43" t="s">
        <v>19</v>
      </c>
      <c r="W3" s="43"/>
      <c r="X3" s="43"/>
      <c r="Y3" s="43" t="s">
        <v>29</v>
      </c>
      <c r="Z3" s="43"/>
      <c r="AA3" s="43"/>
      <c r="AB3" s="43"/>
      <c r="AC3" s="43" t="s">
        <v>117</v>
      </c>
      <c r="AD3" s="43"/>
      <c r="AE3" s="43"/>
      <c r="AF3" s="43"/>
      <c r="AG3" s="43"/>
      <c r="AH3" s="43" t="s">
        <v>43</v>
      </c>
      <c r="AI3" s="43"/>
      <c r="AJ3" s="43"/>
      <c r="AK3" s="43"/>
      <c r="AL3" s="43"/>
      <c r="AM3" s="43" t="s">
        <v>80</v>
      </c>
      <c r="AN3" s="43"/>
      <c r="AO3" s="43"/>
      <c r="AP3" s="43"/>
      <c r="AQ3" s="43"/>
    </row>
    <row r="4" spans="1:43" s="20" customFormat="1" ht="34.799999999999997" x14ac:dyDescent="0.4">
      <c r="A4" s="12" t="s">
        <v>37</v>
      </c>
      <c r="B4" s="12" t="s">
        <v>27</v>
      </c>
      <c r="C4" s="6" t="s">
        <v>82</v>
      </c>
      <c r="D4" s="5" t="s">
        <v>28</v>
      </c>
      <c r="E4" s="5" t="s">
        <v>121</v>
      </c>
      <c r="F4" s="5" t="s">
        <v>47</v>
      </c>
      <c r="G4" s="5" t="s">
        <v>50</v>
      </c>
      <c r="H4" s="12" t="s">
        <v>48</v>
      </c>
      <c r="I4" s="6" t="s">
        <v>49</v>
      </c>
      <c r="J4" s="6" t="s">
        <v>26</v>
      </c>
      <c r="K4" s="17" t="s">
        <v>20</v>
      </c>
      <c r="L4" s="12" t="s">
        <v>21</v>
      </c>
      <c r="M4" s="12" t="s">
        <v>22</v>
      </c>
      <c r="N4" s="12" t="s">
        <v>23</v>
      </c>
      <c r="O4" s="4" t="s">
        <v>110</v>
      </c>
      <c r="P4" s="5" t="s">
        <v>24</v>
      </c>
      <c r="Q4" s="12" t="s">
        <v>18</v>
      </c>
      <c r="R4" s="12" t="s">
        <v>17</v>
      </c>
      <c r="S4" s="4" t="s">
        <v>44</v>
      </c>
      <c r="T4" s="4" t="s">
        <v>45</v>
      </c>
      <c r="U4" s="4" t="s">
        <v>46</v>
      </c>
      <c r="V4" s="12">
        <v>2020</v>
      </c>
      <c r="W4" s="12">
        <v>2021</v>
      </c>
      <c r="X4" s="4" t="s">
        <v>126</v>
      </c>
      <c r="Y4" s="4" t="s">
        <v>3</v>
      </c>
      <c r="Z4" s="4" t="s">
        <v>113</v>
      </c>
      <c r="AA4" s="4" t="s">
        <v>1</v>
      </c>
      <c r="AB4" s="4" t="s">
        <v>2</v>
      </c>
      <c r="AC4" s="12" t="s">
        <v>4</v>
      </c>
      <c r="AD4" s="12" t="s">
        <v>3</v>
      </c>
      <c r="AE4" s="12" t="s">
        <v>5</v>
      </c>
      <c r="AF4" s="12" t="s">
        <v>6</v>
      </c>
      <c r="AG4" s="12" t="s">
        <v>2</v>
      </c>
      <c r="AH4" s="12" t="s">
        <v>4</v>
      </c>
      <c r="AI4" s="12" t="s">
        <v>3</v>
      </c>
      <c r="AJ4" s="12" t="s">
        <v>5</v>
      </c>
      <c r="AK4" s="12" t="s">
        <v>6</v>
      </c>
      <c r="AL4" s="12" t="s">
        <v>2</v>
      </c>
      <c r="AM4" s="12" t="s">
        <v>4</v>
      </c>
      <c r="AN4" s="12" t="s">
        <v>3</v>
      </c>
      <c r="AO4" s="12" t="s">
        <v>5</v>
      </c>
      <c r="AP4" s="12" t="s">
        <v>6</v>
      </c>
      <c r="AQ4" s="12" t="s">
        <v>2</v>
      </c>
    </row>
    <row r="5" spans="1:43" s="31" customFormat="1" x14ac:dyDescent="0.4">
      <c r="A5" s="25">
        <v>1</v>
      </c>
      <c r="B5" s="26" t="s">
        <v>0</v>
      </c>
      <c r="C5" s="26"/>
      <c r="D5" s="27"/>
      <c r="E5" s="27"/>
      <c r="F5" s="27"/>
      <c r="G5" s="28"/>
      <c r="H5" s="27"/>
      <c r="I5" s="27"/>
      <c r="J5" s="28"/>
      <c r="K5" s="29"/>
      <c r="L5" s="29"/>
      <c r="M5" s="29"/>
      <c r="N5" s="29">
        <f t="shared" ref="N5" si="0">SUM(F5:M5)</f>
        <v>0</v>
      </c>
      <c r="O5" s="30"/>
      <c r="P5" s="41"/>
      <c r="Q5" s="28"/>
      <c r="R5" s="28"/>
      <c r="S5" s="27"/>
      <c r="T5" s="27"/>
      <c r="U5" s="27"/>
      <c r="V5" s="27"/>
      <c r="W5" s="27"/>
      <c r="X5" s="27"/>
      <c r="Y5" s="27"/>
      <c r="Z5" s="30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</row>
    <row r="6" spans="1:43" s="31" customFormat="1" x14ac:dyDescent="0.4">
      <c r="A6" s="25">
        <v>1</v>
      </c>
      <c r="B6" s="26" t="s">
        <v>83</v>
      </c>
      <c r="C6" s="26"/>
      <c r="D6" s="27"/>
      <c r="E6" s="27"/>
      <c r="F6" s="27"/>
      <c r="G6" s="27"/>
      <c r="H6" s="27"/>
      <c r="I6" s="27"/>
      <c r="J6" s="28"/>
      <c r="K6" s="32"/>
      <c r="L6" s="32"/>
      <c r="M6" s="32"/>
      <c r="N6" s="32"/>
      <c r="O6" s="30"/>
      <c r="P6" s="27"/>
      <c r="Q6" s="28"/>
      <c r="R6" s="28"/>
      <c r="S6" s="27"/>
      <c r="T6" s="27"/>
      <c r="U6" s="27"/>
      <c r="V6" s="27"/>
      <c r="W6" s="27"/>
      <c r="X6" s="27"/>
      <c r="Y6" s="27"/>
      <c r="Z6" s="30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</row>
    <row r="7" spans="1:43" ht="190.5" customHeight="1" x14ac:dyDescent="0.4">
      <c r="A7" s="21" t="s">
        <v>38</v>
      </c>
      <c r="B7" s="39" t="s">
        <v>87</v>
      </c>
      <c r="C7" s="39" t="s">
        <v>84</v>
      </c>
      <c r="D7" s="22" t="s">
        <v>79</v>
      </c>
      <c r="E7" s="42" t="s">
        <v>122</v>
      </c>
      <c r="F7" s="35" t="s">
        <v>118</v>
      </c>
      <c r="G7" s="35" t="s">
        <v>78</v>
      </c>
      <c r="H7" s="34" t="s">
        <v>109</v>
      </c>
      <c r="I7" s="34" t="s">
        <v>58</v>
      </c>
      <c r="J7" s="23" t="s">
        <v>40</v>
      </c>
      <c r="K7" s="47" t="s">
        <v>124</v>
      </c>
      <c r="L7" s="48"/>
      <c r="M7" s="48"/>
      <c r="N7" s="48"/>
      <c r="O7" s="39" t="s">
        <v>111</v>
      </c>
      <c r="P7" s="39" t="s">
        <v>112</v>
      </c>
      <c r="Q7" s="36" t="s">
        <v>115</v>
      </c>
      <c r="R7" s="24" t="s">
        <v>116</v>
      </c>
      <c r="S7" s="48" t="s">
        <v>30</v>
      </c>
      <c r="T7" s="48"/>
      <c r="U7" s="48"/>
      <c r="V7" s="47" t="s">
        <v>33</v>
      </c>
      <c r="W7" s="48"/>
      <c r="X7" s="48"/>
      <c r="Y7" s="47" t="s">
        <v>114</v>
      </c>
      <c r="Z7" s="48"/>
      <c r="AA7" s="48"/>
      <c r="AB7" s="48"/>
      <c r="AC7" s="47" t="s">
        <v>119</v>
      </c>
      <c r="AD7" s="48"/>
      <c r="AE7" s="48"/>
      <c r="AF7" s="48"/>
      <c r="AG7" s="48"/>
      <c r="AH7" s="44" t="s">
        <v>120</v>
      </c>
      <c r="AI7" s="45"/>
      <c r="AJ7" s="45"/>
      <c r="AK7" s="45"/>
      <c r="AL7" s="46"/>
      <c r="AM7" s="44" t="s">
        <v>81</v>
      </c>
      <c r="AN7" s="45"/>
      <c r="AO7" s="45"/>
      <c r="AP7" s="45"/>
      <c r="AQ7" s="46"/>
    </row>
    <row r="9" spans="1:43" ht="25.2" x14ac:dyDescent="0.4">
      <c r="B9" s="33" t="s">
        <v>41</v>
      </c>
      <c r="C9" s="33"/>
    </row>
    <row r="10" spans="1:43" s="18" customFormat="1" ht="16.5" customHeight="1" x14ac:dyDescent="0.4">
      <c r="B10" s="19"/>
      <c r="C10" s="19"/>
      <c r="E10" s="1"/>
      <c r="K10" s="49" t="s">
        <v>39</v>
      </c>
      <c r="L10" s="50"/>
      <c r="M10" s="50"/>
      <c r="N10" s="51"/>
      <c r="Q10" s="52" t="s">
        <v>42</v>
      </c>
      <c r="R10" s="53"/>
      <c r="S10" s="43" t="s">
        <v>125</v>
      </c>
      <c r="T10" s="43"/>
      <c r="U10" s="43"/>
      <c r="V10" s="43" t="s">
        <v>19</v>
      </c>
      <c r="W10" s="43"/>
      <c r="X10" s="43"/>
      <c r="Y10" s="43" t="s">
        <v>29</v>
      </c>
      <c r="Z10" s="43"/>
      <c r="AA10" s="43"/>
      <c r="AB10" s="43"/>
      <c r="AC10" s="43" t="s">
        <v>117</v>
      </c>
      <c r="AD10" s="43"/>
      <c r="AE10" s="43"/>
      <c r="AF10" s="43"/>
      <c r="AG10" s="43"/>
      <c r="AH10" s="43" t="s">
        <v>43</v>
      </c>
      <c r="AI10" s="43"/>
      <c r="AJ10" s="43"/>
      <c r="AK10" s="43"/>
      <c r="AL10" s="43"/>
      <c r="AM10" s="43" t="s">
        <v>80</v>
      </c>
      <c r="AN10" s="43"/>
      <c r="AO10" s="43"/>
      <c r="AP10" s="43"/>
      <c r="AQ10" s="43"/>
    </row>
    <row r="11" spans="1:43" s="20" customFormat="1" ht="34.799999999999997" x14ac:dyDescent="0.4">
      <c r="A11" s="12" t="s">
        <v>37</v>
      </c>
      <c r="B11" s="12" t="s">
        <v>27</v>
      </c>
      <c r="C11" s="6" t="s">
        <v>82</v>
      </c>
      <c r="D11" s="5" t="s">
        <v>28</v>
      </c>
      <c r="E11" s="5" t="s">
        <v>121</v>
      </c>
      <c r="F11" s="5" t="s">
        <v>47</v>
      </c>
      <c r="G11" s="5" t="s">
        <v>50</v>
      </c>
      <c r="H11" s="12" t="s">
        <v>48</v>
      </c>
      <c r="I11" s="6" t="s">
        <v>49</v>
      </c>
      <c r="J11" s="6" t="s">
        <v>26</v>
      </c>
      <c r="K11" s="17" t="s">
        <v>20</v>
      </c>
      <c r="L11" s="12" t="s">
        <v>21</v>
      </c>
      <c r="M11" s="12" t="s">
        <v>22</v>
      </c>
      <c r="N11" s="12" t="s">
        <v>23</v>
      </c>
      <c r="O11" s="4" t="s">
        <v>110</v>
      </c>
      <c r="P11" s="5" t="s">
        <v>24</v>
      </c>
      <c r="Q11" s="12" t="s">
        <v>18</v>
      </c>
      <c r="R11" s="12" t="s">
        <v>17</v>
      </c>
      <c r="S11" s="4" t="s">
        <v>44</v>
      </c>
      <c r="T11" s="4" t="s">
        <v>45</v>
      </c>
      <c r="U11" s="4" t="s">
        <v>46</v>
      </c>
      <c r="V11" s="12">
        <v>2020</v>
      </c>
      <c r="W11" s="12">
        <v>2021</v>
      </c>
      <c r="X11" s="4" t="s">
        <v>126</v>
      </c>
      <c r="Y11" s="4" t="s">
        <v>3</v>
      </c>
      <c r="Z11" s="4" t="s">
        <v>113</v>
      </c>
      <c r="AA11" s="4" t="s">
        <v>1</v>
      </c>
      <c r="AB11" s="4" t="s">
        <v>2</v>
      </c>
      <c r="AC11" s="12" t="s">
        <v>4</v>
      </c>
      <c r="AD11" s="12" t="s">
        <v>3</v>
      </c>
      <c r="AE11" s="12" t="s">
        <v>5</v>
      </c>
      <c r="AF11" s="12" t="s">
        <v>6</v>
      </c>
      <c r="AG11" s="12" t="s">
        <v>2</v>
      </c>
      <c r="AH11" s="12" t="s">
        <v>4</v>
      </c>
      <c r="AI11" s="12" t="s">
        <v>3</v>
      </c>
      <c r="AJ11" s="12" t="s">
        <v>5</v>
      </c>
      <c r="AK11" s="12" t="s">
        <v>6</v>
      </c>
      <c r="AL11" s="12" t="s">
        <v>2</v>
      </c>
      <c r="AM11" s="12" t="s">
        <v>4</v>
      </c>
      <c r="AN11" s="12" t="s">
        <v>3</v>
      </c>
      <c r="AO11" s="12" t="s">
        <v>5</v>
      </c>
      <c r="AP11" s="12" t="s">
        <v>6</v>
      </c>
      <c r="AQ11" s="12" t="s">
        <v>2</v>
      </c>
    </row>
    <row r="12" spans="1:43" x14ac:dyDescent="0.4">
      <c r="A12" s="15">
        <v>1</v>
      </c>
      <c r="B12" s="3" t="s">
        <v>0</v>
      </c>
      <c r="C12" s="8" t="s">
        <v>85</v>
      </c>
      <c r="D12" s="8" t="s">
        <v>51</v>
      </c>
      <c r="E12" s="8" t="s">
        <v>123</v>
      </c>
      <c r="F12" s="8" t="s">
        <v>88</v>
      </c>
      <c r="G12" s="10" t="s">
        <v>90</v>
      </c>
      <c r="H12" s="8" t="s">
        <v>34</v>
      </c>
      <c r="I12" s="8" t="s">
        <v>54</v>
      </c>
      <c r="J12" s="10" t="s">
        <v>36</v>
      </c>
      <c r="K12" s="16">
        <v>300000</v>
      </c>
      <c r="L12" s="16">
        <v>7500</v>
      </c>
      <c r="M12" s="16">
        <v>67500</v>
      </c>
      <c r="N12" s="16">
        <f>SUM(K12:M12)</f>
        <v>375000</v>
      </c>
      <c r="O12" s="9">
        <v>39315</v>
      </c>
      <c r="P12" s="8" t="s">
        <v>25</v>
      </c>
      <c r="Q12" s="11" t="s">
        <v>59</v>
      </c>
      <c r="R12" s="10" t="s">
        <v>31</v>
      </c>
      <c r="S12" s="8">
        <v>13</v>
      </c>
      <c r="T12" s="8">
        <v>7</v>
      </c>
      <c r="U12" s="8">
        <v>20</v>
      </c>
      <c r="V12" s="8">
        <v>50</v>
      </c>
      <c r="W12" s="8">
        <v>150</v>
      </c>
      <c r="X12" s="8">
        <v>300</v>
      </c>
      <c r="Y12" s="8" t="s">
        <v>7</v>
      </c>
      <c r="Z12" s="40">
        <v>31413</v>
      </c>
      <c r="AA12" s="8" t="s">
        <v>8</v>
      </c>
      <c r="AB12" s="8" t="s">
        <v>12</v>
      </c>
      <c r="AC12" s="8" t="s">
        <v>13</v>
      </c>
      <c r="AD12" s="8" t="s">
        <v>7</v>
      </c>
      <c r="AE12" s="8" t="s">
        <v>9</v>
      </c>
      <c r="AF12" s="8" t="s">
        <v>8</v>
      </c>
      <c r="AG12" s="8" t="s">
        <v>12</v>
      </c>
      <c r="AH12" s="8" t="s">
        <v>15</v>
      </c>
      <c r="AI12" s="8" t="s">
        <v>7</v>
      </c>
      <c r="AJ12" s="8" t="s">
        <v>9</v>
      </c>
      <c r="AK12" s="8" t="s">
        <v>8</v>
      </c>
      <c r="AL12" s="8" t="s">
        <v>12</v>
      </c>
      <c r="AM12" s="8" t="s">
        <v>15</v>
      </c>
      <c r="AN12" s="8" t="s">
        <v>7</v>
      </c>
      <c r="AO12" s="8" t="s">
        <v>9</v>
      </c>
      <c r="AP12" s="8" t="s">
        <v>8</v>
      </c>
      <c r="AQ12" s="8" t="s">
        <v>12</v>
      </c>
    </row>
    <row r="13" spans="1:43" x14ac:dyDescent="0.4">
      <c r="A13" s="15">
        <v>1</v>
      </c>
      <c r="B13" s="3" t="s">
        <v>83</v>
      </c>
      <c r="C13" s="8" t="s">
        <v>86</v>
      </c>
      <c r="D13" s="8" t="s">
        <v>53</v>
      </c>
      <c r="E13" s="8" t="s">
        <v>123</v>
      </c>
      <c r="F13" s="8" t="s">
        <v>89</v>
      </c>
      <c r="G13" s="8" t="s">
        <v>52</v>
      </c>
      <c r="H13" s="8" t="s">
        <v>34</v>
      </c>
      <c r="I13" s="8" t="s">
        <v>54</v>
      </c>
      <c r="J13" s="10" t="s">
        <v>36</v>
      </c>
      <c r="K13" s="13"/>
      <c r="L13" s="13"/>
      <c r="M13" s="13"/>
      <c r="N13" s="13"/>
      <c r="O13" s="9">
        <v>42114</v>
      </c>
      <c r="P13" s="8" t="s">
        <v>25</v>
      </c>
      <c r="Q13" s="11" t="s">
        <v>67</v>
      </c>
      <c r="R13" s="11" t="s">
        <v>32</v>
      </c>
      <c r="S13" s="8">
        <v>10</v>
      </c>
      <c r="T13" s="8">
        <v>5</v>
      </c>
      <c r="U13" s="8">
        <v>15</v>
      </c>
      <c r="V13" s="8">
        <v>50</v>
      </c>
      <c r="W13" s="8">
        <v>100</v>
      </c>
      <c r="X13" s="8">
        <v>200</v>
      </c>
      <c r="Y13" s="8" t="s">
        <v>11</v>
      </c>
      <c r="Z13" s="40">
        <v>28100</v>
      </c>
      <c r="AA13" s="8" t="s">
        <v>8</v>
      </c>
      <c r="AB13" s="8" t="s">
        <v>14</v>
      </c>
      <c r="AC13" s="8" t="s">
        <v>15</v>
      </c>
      <c r="AD13" s="8" t="s">
        <v>11</v>
      </c>
      <c r="AE13" s="8" t="s">
        <v>10</v>
      </c>
      <c r="AF13" s="8" t="s">
        <v>8</v>
      </c>
      <c r="AG13" s="8" t="s">
        <v>14</v>
      </c>
      <c r="AH13" s="8" t="s">
        <v>16</v>
      </c>
      <c r="AI13" s="8" t="s">
        <v>11</v>
      </c>
      <c r="AJ13" s="8" t="s">
        <v>10</v>
      </c>
      <c r="AK13" s="8" t="s">
        <v>8</v>
      </c>
      <c r="AL13" s="8" t="s">
        <v>14</v>
      </c>
      <c r="AM13" s="8" t="s">
        <v>16</v>
      </c>
      <c r="AN13" s="8" t="s">
        <v>11</v>
      </c>
      <c r="AO13" s="8" t="s">
        <v>10</v>
      </c>
      <c r="AP13" s="8" t="s">
        <v>8</v>
      </c>
      <c r="AQ13" s="8" t="s">
        <v>14</v>
      </c>
    </row>
    <row r="15" spans="1:43" x14ac:dyDescent="0.4">
      <c r="H15" s="12" t="s">
        <v>48</v>
      </c>
      <c r="I15" s="12" t="s">
        <v>49</v>
      </c>
      <c r="Q15" s="12" t="s">
        <v>18</v>
      </c>
    </row>
    <row r="16" spans="1:43" x14ac:dyDescent="0.4">
      <c r="G16" s="37">
        <v>1</v>
      </c>
      <c r="H16" s="15" t="s">
        <v>91</v>
      </c>
      <c r="I16" s="15" t="s">
        <v>54</v>
      </c>
      <c r="P16" s="37">
        <v>1</v>
      </c>
      <c r="Q16" s="15" t="s">
        <v>60</v>
      </c>
    </row>
    <row r="17" spans="7:17" x14ac:dyDescent="0.4">
      <c r="G17" s="37">
        <v>2</v>
      </c>
      <c r="H17" s="15" t="s">
        <v>92</v>
      </c>
      <c r="I17" s="15" t="s">
        <v>55</v>
      </c>
      <c r="P17" s="37">
        <v>2</v>
      </c>
      <c r="Q17" s="15" t="s">
        <v>64</v>
      </c>
    </row>
    <row r="18" spans="7:17" x14ac:dyDescent="0.4">
      <c r="G18" s="37">
        <v>3</v>
      </c>
      <c r="H18" s="15" t="s">
        <v>93</v>
      </c>
      <c r="I18" s="15" t="s">
        <v>56</v>
      </c>
      <c r="P18" s="37">
        <v>3</v>
      </c>
      <c r="Q18" s="15" t="s">
        <v>62</v>
      </c>
    </row>
    <row r="19" spans="7:17" x14ac:dyDescent="0.4">
      <c r="G19" s="37">
        <v>4</v>
      </c>
      <c r="H19" s="15" t="s">
        <v>94</v>
      </c>
      <c r="I19" s="15" t="s">
        <v>57</v>
      </c>
      <c r="P19" s="37">
        <v>4</v>
      </c>
      <c r="Q19" s="15" t="s">
        <v>65</v>
      </c>
    </row>
    <row r="20" spans="7:17" x14ac:dyDescent="0.4">
      <c r="G20" s="37">
        <v>5</v>
      </c>
      <c r="H20" s="15" t="s">
        <v>95</v>
      </c>
      <c r="P20" s="37">
        <v>5</v>
      </c>
      <c r="Q20" s="15" t="s">
        <v>61</v>
      </c>
    </row>
    <row r="21" spans="7:17" x14ac:dyDescent="0.4">
      <c r="G21" s="37">
        <v>6</v>
      </c>
      <c r="H21" s="15" t="s">
        <v>96</v>
      </c>
      <c r="P21" s="37">
        <v>6</v>
      </c>
      <c r="Q21" s="15" t="s">
        <v>66</v>
      </c>
    </row>
    <row r="22" spans="7:17" x14ac:dyDescent="0.4">
      <c r="G22" s="37">
        <v>7</v>
      </c>
      <c r="H22" s="15" t="s">
        <v>97</v>
      </c>
      <c r="P22" s="37">
        <v>7</v>
      </c>
      <c r="Q22" s="15" t="s">
        <v>63</v>
      </c>
    </row>
    <row r="23" spans="7:17" x14ac:dyDescent="0.4">
      <c r="G23" s="37">
        <v>8</v>
      </c>
      <c r="H23" s="15" t="s">
        <v>98</v>
      </c>
      <c r="I23" s="2"/>
      <c r="P23" s="37">
        <v>8</v>
      </c>
      <c r="Q23" s="38" t="s">
        <v>76</v>
      </c>
    </row>
    <row r="24" spans="7:17" x14ac:dyDescent="0.4">
      <c r="G24" s="37">
        <v>9</v>
      </c>
      <c r="H24" s="15" t="s">
        <v>99</v>
      </c>
      <c r="P24" s="37">
        <v>9</v>
      </c>
      <c r="Q24" s="15" t="s">
        <v>69</v>
      </c>
    </row>
    <row r="25" spans="7:17" x14ac:dyDescent="0.4">
      <c r="G25" s="37">
        <v>10</v>
      </c>
      <c r="H25" s="15" t="s">
        <v>100</v>
      </c>
      <c r="P25" s="37">
        <v>10</v>
      </c>
      <c r="Q25" s="15" t="s">
        <v>68</v>
      </c>
    </row>
    <row r="26" spans="7:17" x14ac:dyDescent="0.4">
      <c r="G26" s="37">
        <v>11</v>
      </c>
      <c r="H26" s="15" t="s">
        <v>101</v>
      </c>
      <c r="P26" s="37">
        <v>11</v>
      </c>
      <c r="Q26" s="15" t="s">
        <v>75</v>
      </c>
    </row>
    <row r="27" spans="7:17" x14ac:dyDescent="0.4">
      <c r="G27" s="37">
        <v>12</v>
      </c>
      <c r="H27" s="15" t="s">
        <v>102</v>
      </c>
      <c r="P27" s="37">
        <v>12</v>
      </c>
      <c r="Q27" s="15" t="s">
        <v>74</v>
      </c>
    </row>
    <row r="28" spans="7:17" x14ac:dyDescent="0.4">
      <c r="G28" s="37">
        <v>13</v>
      </c>
      <c r="H28" s="15" t="s">
        <v>103</v>
      </c>
      <c r="P28" s="37">
        <v>13</v>
      </c>
      <c r="Q28" s="15" t="s">
        <v>73</v>
      </c>
    </row>
    <row r="29" spans="7:17" x14ac:dyDescent="0.4">
      <c r="G29" s="37">
        <v>14</v>
      </c>
      <c r="H29" s="15" t="s">
        <v>104</v>
      </c>
      <c r="P29" s="37">
        <v>14</v>
      </c>
      <c r="Q29" s="15" t="s">
        <v>72</v>
      </c>
    </row>
    <row r="30" spans="7:17" x14ac:dyDescent="0.4">
      <c r="G30" s="37">
        <v>15</v>
      </c>
      <c r="H30" s="15" t="s">
        <v>105</v>
      </c>
      <c r="P30" s="37">
        <v>15</v>
      </c>
      <c r="Q30" s="38" t="s">
        <v>77</v>
      </c>
    </row>
    <row r="31" spans="7:17" x14ac:dyDescent="0.4">
      <c r="G31" s="37">
        <v>16</v>
      </c>
      <c r="H31" s="15" t="s">
        <v>106</v>
      </c>
      <c r="P31" s="37">
        <v>16</v>
      </c>
      <c r="Q31" s="15" t="s">
        <v>71</v>
      </c>
    </row>
    <row r="32" spans="7:17" x14ac:dyDescent="0.4">
      <c r="G32" s="37">
        <v>17</v>
      </c>
      <c r="H32" s="15" t="s">
        <v>107</v>
      </c>
      <c r="P32" s="37">
        <v>17</v>
      </c>
      <c r="Q32" s="15" t="s">
        <v>70</v>
      </c>
    </row>
    <row r="33" spans="7:8" x14ac:dyDescent="0.4">
      <c r="G33" s="37">
        <v>18</v>
      </c>
      <c r="H33" s="15" t="s">
        <v>108</v>
      </c>
    </row>
  </sheetData>
  <mergeCells count="23">
    <mergeCell ref="K7:N7"/>
    <mergeCell ref="K10:N10"/>
    <mergeCell ref="Y10:AB10"/>
    <mergeCell ref="AC10:AG10"/>
    <mergeCell ref="K3:N3"/>
    <mergeCell ref="Q3:R3"/>
    <mergeCell ref="S10:U10"/>
    <mergeCell ref="V10:X10"/>
    <mergeCell ref="V7:X7"/>
    <mergeCell ref="Q10:R10"/>
    <mergeCell ref="S7:U7"/>
    <mergeCell ref="S3:U3"/>
    <mergeCell ref="AM3:AQ3"/>
    <mergeCell ref="AM7:AQ7"/>
    <mergeCell ref="AM10:AQ10"/>
    <mergeCell ref="AH10:AL10"/>
    <mergeCell ref="V3:X3"/>
    <mergeCell ref="AH3:AL3"/>
    <mergeCell ref="AH7:AL7"/>
    <mergeCell ref="AC7:AG7"/>
    <mergeCell ref="Y7:AB7"/>
    <mergeCell ref="Y3:AB3"/>
    <mergeCell ref="AC3:AG3"/>
  </mergeCells>
  <phoneticPr fontId="1" type="noConversion"/>
  <dataValidations count="5">
    <dataValidation type="list" allowBlank="1" showInputMessage="1" showErrorMessage="1" sqref="Q12:Q13" xr:uid="{00000000-0002-0000-0000-000000000000}">
      <formula1>$Q$16:$Q$32</formula1>
    </dataValidation>
    <dataValidation type="list" allowBlank="1" showInputMessage="1" showErrorMessage="1" errorTitle="오류" error="콤보박스에서 클릭하여 선택하세요." sqref="H5:H6" xr:uid="{00000000-0002-0000-0000-000001000000}">
      <formula1>$H$16:$H$33</formula1>
    </dataValidation>
    <dataValidation type="list" allowBlank="1" showInputMessage="1" showErrorMessage="1" errorTitle="오류" error="콤보박스에서 클릭하여 선택하세요." sqref="I5:I6" xr:uid="{00000000-0002-0000-0000-000002000000}">
      <formula1>$I$16:$I$19</formula1>
    </dataValidation>
    <dataValidation type="list" allowBlank="1" showInputMessage="1" showErrorMessage="1" errorTitle="오류" error="콤보박스에서 클릭하여 선택하세요." sqref="Q5:Q6" xr:uid="{00000000-0002-0000-0000-000003000000}">
      <formula1>$Q$16:$Q$32</formula1>
    </dataValidation>
    <dataValidation type="date" operator="greaterThanOrEqual" allowBlank="1" showInputMessage="1" showErrorMessage="1" errorTitle="입력 오류!" error="날짜를 년-월-일 형식으로 입력하세요. 예) 1999-01-14" sqref="O5:O6 Z5:Z6" xr:uid="{00000000-0002-0000-0000-000004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dcterms:created xsi:type="dcterms:W3CDTF">2020-07-07T02:08:57Z</dcterms:created>
  <dcterms:modified xsi:type="dcterms:W3CDTF">2022-12-23T14:37:24Z</dcterms:modified>
</cp:coreProperties>
</file>